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assets!$A$1:$L$57</definedName>
  </definedNames>
  <calcPr calcId="145621"/>
</workbook>
</file>

<file path=xl/calcChain.xml><?xml version="1.0" encoding="utf-8"?>
<calcChain xmlns="http://schemas.openxmlformats.org/spreadsheetml/2006/main">
  <c r="L40" i="1" l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<sst xmlns="http://schemas.openxmlformats.org/spreadsheetml/2006/main" count="69" uniqueCount="67">
  <si>
    <t>Health, Nutrition, Population and Poverty</t>
  </si>
  <si>
    <t>Malawi 1992 -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</si>
  <si>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</si>
  <si>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</si>
  <si>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</si>
  <si>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</si>
  <si>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</si>
  <si>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</si>
  <si>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</si>
  <si>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</si>
  <si>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</si>
  <si>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</si>
  <si>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</si>
  <si>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</si>
  <si>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</si>
  <si>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</si>
  <si>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</si>
  <si>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</si>
  <si>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</si>
  <si>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</si>
  <si>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bicycle</t>
  </si>
  <si>
    <t>Has motorcycle</t>
  </si>
  <si>
    <t>Has car</t>
  </si>
  <si>
    <t>Has Parrafin Lamp</t>
  </si>
  <si>
    <t>Has oxcart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</si>
  <si>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</si>
  <si>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</si>
  <si>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</si>
  <si>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</si>
  <si>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water from protected/borehole well</t>
  </si>
  <si>
    <t>If uses river, canal or surface water for drinking</t>
  </si>
  <si>
    <t>If uses own flush toilet</t>
  </si>
  <si>
    <t>If uses a shared flush toilet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</si>
  <si>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</si>
  <si>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</si>
  <si>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</si>
  <si>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</si>
  <si>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cement principal floor</t>
  </si>
  <si>
    <t>If has other type of flooring</t>
  </si>
  <si>
    <t>If has natural material roofing</t>
  </si>
  <si>
    <t>If has other roofing</t>
  </si>
  <si>
    <t>If uses a public faucet (piped)</t>
  </si>
  <si>
    <t>If uses a traditional public well</t>
  </si>
  <si>
    <t>If uses a traditional pit toilet</t>
  </si>
  <si>
    <t>If uses a VIP latrine</t>
  </si>
  <si>
    <t>If has water piped into yard or plot</t>
  </si>
  <si>
    <t>If has tiles for main flooring material</t>
  </si>
  <si>
    <t>If has iron sheets as roofing material</t>
  </si>
  <si>
    <t>If has iron and tiles for roofing materials</t>
  </si>
  <si>
    <t>If has asbestos as main roofing material</t>
  </si>
  <si>
    <t>If has cement as main roofing material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</si>
  <si>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</si>
  <si>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</si>
  <si>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</si>
  <si>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</si>
  <si>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</si>
  <si>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Malawi 1992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</si>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</sst>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abSelected="1" zoomScaleNormal="100" workbookViewId="0">
      <selection activeCell="A2" sqref="A2:L2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5.8801427766297203E-2</v>
      </c>
      <c r="C8" s="23">
        <v>0.23527477324009319</v>
      </c>
      <c r="D8" s="24">
        <v>0</v>
      </c>
      <c r="E8" s="24">
        <v>0</v>
      </c>
      <c r="F8" s="24">
        <v>0</v>
      </c>
      <c r="G8" s="24">
        <v>9.7625791228100211E-5</v>
      </c>
      <c r="H8" s="24">
        <v>0.18473309513708619</v>
      </c>
      <c r="I8" s="25">
        <v>3.6864830463121619E-2</v>
      </c>
      <c r="J8" s="26">
        <v>0.12975855710087947</v>
      </c>
      <c r="K8" s="19">
        <f>(M8-B8)/C8*J8</f>
        <v>0.51908909313376927</v>
      </c>
      <c r="L8" s="19">
        <f>(N8-B8)/C8*J8</f>
        <v>-3.243011699618159E-2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0.39319932368964872</v>
      </c>
      <c r="C9" s="23">
        <v>0.48850634295743911</v>
      </c>
      <c r="D9" s="24">
        <v>5.173397726810869E-3</v>
      </c>
      <c r="E9" s="24">
        <v>5.6090137069239598E-2</v>
      </c>
      <c r="F9" s="24">
        <v>0.30123301329289709</v>
      </c>
      <c r="G9" s="24">
        <v>0.74008184532018795</v>
      </c>
      <c r="H9" s="24">
        <v>0.76314417099196974</v>
      </c>
      <c r="I9" s="25">
        <v>0.37483847111759117</v>
      </c>
      <c r="J9" s="26">
        <v>9.5823399973924875E-2</v>
      </c>
      <c r="K9" s="19">
        <f t="shared" ref="K9:K40" si="0">(M9-B9)/C9*J9</f>
        <v>0.11902753106237728</v>
      </c>
      <c r="L9" s="19">
        <f t="shared" ref="L9:L40" si="1">(N9-B9)/C9*J9</f>
        <v>-7.7128366103268009E-2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0.20176592147285366</v>
      </c>
      <c r="C10" s="23">
        <v>0.40135607232741788</v>
      </c>
      <c r="D10" s="24">
        <v>8.388974483155183E-2</v>
      </c>
      <c r="E10" s="24">
        <v>2.907562288276987E-2</v>
      </c>
      <c r="F10" s="24">
        <v>0.29056354146439833</v>
      </c>
      <c r="G10" s="24">
        <v>0.46259354170564077</v>
      </c>
      <c r="H10" s="24">
        <v>0.41467397295154235</v>
      </c>
      <c r="I10" s="25">
        <v>0.25796592376483557</v>
      </c>
      <c r="J10" s="26">
        <v>2.9324613062076881E-2</v>
      </c>
      <c r="K10" s="19">
        <f t="shared" si="0"/>
        <v>5.832204144821404E-2</v>
      </c>
      <c r="L10" s="19">
        <f t="shared" si="1"/>
        <v>-1.4741791601643184E-2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1.1647567161375164E-2</v>
      </c>
      <c r="C11" s="23">
        <v>0.10730360860026397</v>
      </c>
      <c r="D11" s="24">
        <v>0</v>
      </c>
      <c r="E11" s="24">
        <v>0</v>
      </c>
      <c r="F11" s="24">
        <v>0</v>
      </c>
      <c r="G11" s="24">
        <v>5.1251232229476322E-3</v>
      </c>
      <c r="H11" s="24">
        <v>6.0834232189119812E-2</v>
      </c>
      <c r="I11" s="25">
        <v>1.3166566607927735E-2</v>
      </c>
      <c r="J11" s="26">
        <v>4.7035831533417553E-2</v>
      </c>
      <c r="K11" s="19">
        <f t="shared" si="0"/>
        <v>0.43323779258740214</v>
      </c>
      <c r="L11" s="19">
        <f t="shared" si="1"/>
        <v>-5.1056345068273964E-3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1.6907758782641367E-2</v>
      </c>
      <c r="C12" s="23">
        <v>0.12893800726003879</v>
      </c>
      <c r="D12" s="24">
        <v>0</v>
      </c>
      <c r="E12" s="24">
        <v>0</v>
      </c>
      <c r="F12" s="24">
        <v>0</v>
      </c>
      <c r="G12" s="24">
        <v>1.2675258311179525E-3</v>
      </c>
      <c r="H12" s="24">
        <v>8.7232989991869292E-2</v>
      </c>
      <c r="I12" s="25">
        <v>1.765419447655759E-2</v>
      </c>
      <c r="J12" s="26">
        <v>7.4975828240525191E-2</v>
      </c>
      <c r="K12" s="19">
        <f t="shared" si="0"/>
        <v>0.57165576379238559</v>
      </c>
      <c r="L12" s="19">
        <f t="shared" si="1"/>
        <v>-9.8316489090989299E-3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0.83552631578947367</v>
      </c>
      <c r="C13" s="23">
        <v>0.37063519582877291</v>
      </c>
      <c r="D13" s="24">
        <v>0.73791653806509516</v>
      </c>
      <c r="E13" s="24">
        <v>0.82503117598963971</v>
      </c>
      <c r="F13" s="24">
        <v>0.8889961279142492</v>
      </c>
      <c r="G13" s="24">
        <v>0.93741475217420978</v>
      </c>
      <c r="H13" s="24">
        <v>0.88345319526390609</v>
      </c>
      <c r="I13" s="25">
        <v>0.854799038828851</v>
      </c>
      <c r="J13" s="26">
        <v>-3.4973132595970441E-3</v>
      </c>
      <c r="K13" s="19">
        <f t="shared" si="0"/>
        <v>-1.5519734852973614E-3</v>
      </c>
      <c r="L13" s="19">
        <f t="shared" si="1"/>
        <v>7.8840253053105939E-3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2.7260763301372438E-2</v>
      </c>
      <c r="C14" s="23">
        <v>0.16279639481063771</v>
      </c>
      <c r="D14" s="24">
        <v>1.0936651704506554E-2</v>
      </c>
      <c r="E14" s="24">
        <v>1.2605164015217489E-2</v>
      </c>
      <c r="F14" s="24">
        <v>2.9202222067086236E-2</v>
      </c>
      <c r="G14" s="24">
        <v>5.532896934234828E-2</v>
      </c>
      <c r="H14" s="24">
        <v>6.9791148100113901E-2</v>
      </c>
      <c r="I14" s="25">
        <v>3.5672436105171165E-2</v>
      </c>
      <c r="J14" s="26">
        <v>5.9877731843395714E-3</v>
      </c>
      <c r="K14" s="19">
        <f t="shared" si="0"/>
        <v>3.5778076803445212E-2</v>
      </c>
      <c r="L14" s="19">
        <f t="shared" si="1"/>
        <v>-1.0026712672013057E-3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3.1936877700544804E-3</v>
      </c>
      <c r="C15" s="23">
        <v>5.6427708651230563E-2</v>
      </c>
      <c r="D15" s="24">
        <v>0</v>
      </c>
      <c r="E15" s="24">
        <v>0</v>
      </c>
      <c r="F15" s="24">
        <v>0</v>
      </c>
      <c r="G15" s="24">
        <v>1.4544325404509538E-3</v>
      </c>
      <c r="H15" s="24">
        <v>2.0336573033881582E-2</v>
      </c>
      <c r="I15" s="25">
        <v>4.3493323274293822E-3</v>
      </c>
      <c r="J15" s="26">
        <v>2.8771433674831329E-2</v>
      </c>
      <c r="K15" s="19">
        <f t="shared" si="0"/>
        <v>0.5082529024214002</v>
      </c>
      <c r="L15" s="19">
        <f t="shared" si="1"/>
        <v>-1.6284016851043728E-3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0.75634040954349047</v>
      </c>
      <c r="C16" s="23">
        <v>0.42932996904279114</v>
      </c>
      <c r="D16" s="24">
        <v>0.78056364583918214</v>
      </c>
      <c r="E16" s="24">
        <v>0.79742584990162546</v>
      </c>
      <c r="F16" s="24">
        <v>0.87839354401701342</v>
      </c>
      <c r="G16" s="24">
        <v>0.87410327038144586</v>
      </c>
      <c r="H16" s="24">
        <v>0.85348200192961288</v>
      </c>
      <c r="I16" s="25">
        <v>0.83721437880920924</v>
      </c>
      <c r="J16" s="26">
        <v>8.5095851541312911E-3</v>
      </c>
      <c r="K16" s="19">
        <f t="shared" si="0"/>
        <v>4.8294835746809112E-3</v>
      </c>
      <c r="L16" s="19">
        <f t="shared" si="1"/>
        <v>-1.499113405679672E-2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2.5854716981132078</v>
      </c>
      <c r="C17" s="23">
        <v>1.4552243170707806</v>
      </c>
      <c r="D17" s="27">
        <v>3.553946376141119</v>
      </c>
      <c r="E17" s="27">
        <v>3.149748912354283</v>
      </c>
      <c r="F17" s="27">
        <v>2.8703518729208799</v>
      </c>
      <c r="G17" s="27">
        <v>2.6517473888133751</v>
      </c>
      <c r="H17" s="27">
        <v>2.6873134688039202</v>
      </c>
      <c r="I17" s="28">
        <v>2.9821212802747681</v>
      </c>
      <c r="J17" s="26">
        <v>-1.7579165009796022E-2</v>
      </c>
      <c r="K17" s="19">
        <f t="shared" si="0"/>
        <v>1.9152558318703491E-2</v>
      </c>
      <c r="L17" s="19">
        <f t="shared" si="1"/>
        <v>3.1232596291942631E-2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3.4942701484125496E-2</v>
      </c>
      <c r="C18" s="23">
        <v>0.18365196808686324</v>
      </c>
      <c r="D18" s="24">
        <v>0</v>
      </c>
      <c r="E18" s="24">
        <v>0</v>
      </c>
      <c r="F18" s="24">
        <v>0</v>
      </c>
      <c r="G18" s="24">
        <v>9.8536159995619163E-4</v>
      </c>
      <c r="H18" s="24">
        <v>0.11326194846298931</v>
      </c>
      <c r="I18" s="25">
        <v>2.2788809927456247E-2</v>
      </c>
      <c r="J18" s="26">
        <v>0.10860809711026591</v>
      </c>
      <c r="K18" s="19">
        <f t="shared" si="0"/>
        <v>0.570715565349176</v>
      </c>
      <c r="L18" s="19">
        <f t="shared" si="1"/>
        <v>-2.066441408505874E-2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0.18560961863610745</v>
      </c>
      <c r="C19" s="23">
        <v>0.38882784200135589</v>
      </c>
      <c r="D19" s="24">
        <v>0.28513155919015054</v>
      </c>
      <c r="E19" s="24">
        <v>0.12946982624156891</v>
      </c>
      <c r="F19" s="24">
        <v>0.32045291940379167</v>
      </c>
      <c r="G19" s="24">
        <v>0.22011413248702905</v>
      </c>
      <c r="H19" s="24">
        <v>0.16798039722855793</v>
      </c>
      <c r="I19" s="25">
        <v>0.22600684729131765</v>
      </c>
      <c r="J19" s="26">
        <v>-3.102621552102432E-2</v>
      </c>
      <c r="K19" s="19">
        <f t="shared" si="0"/>
        <v>-6.4983647673967762E-2</v>
      </c>
      <c r="L19" s="19">
        <f t="shared" si="1"/>
        <v>1.4810575294551362E-2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0.14127371782829232</v>
      </c>
      <c r="C20" s="23">
        <v>0.34833640287305567</v>
      </c>
      <c r="D20" s="24">
        <v>0.18432136345978298</v>
      </c>
      <c r="E20" s="24">
        <v>0.18645321526434921</v>
      </c>
      <c r="F20" s="24">
        <v>0.17858715529604421</v>
      </c>
      <c r="G20" s="24">
        <v>0.14941566408558332</v>
      </c>
      <c r="H20" s="24">
        <v>6.6313724795896076E-2</v>
      </c>
      <c r="I20" s="25">
        <v>0.15298434721978826</v>
      </c>
      <c r="J20" s="26">
        <v>-3.3585061752949771E-2</v>
      </c>
      <c r="K20" s="19">
        <f t="shared" si="0"/>
        <v>-8.2794605954888023E-2</v>
      </c>
      <c r="L20" s="19">
        <f t="shared" si="1"/>
        <v>1.3620989647358521E-2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3.4003381551756529E-2</v>
      </c>
      <c r="C21" s="23">
        <v>0.18125485800698821</v>
      </c>
      <c r="D21" s="24">
        <v>0</v>
      </c>
      <c r="E21" s="24">
        <v>0</v>
      </c>
      <c r="F21" s="24">
        <v>0</v>
      </c>
      <c r="G21" s="24">
        <v>1.9012887466769307E-3</v>
      </c>
      <c r="H21" s="24">
        <v>0.1057931402858448</v>
      </c>
      <c r="I21" s="25">
        <v>2.1483785453443559E-2</v>
      </c>
      <c r="J21" s="26">
        <v>0.11313215432039322</v>
      </c>
      <c r="K21" s="19">
        <f t="shared" si="0"/>
        <v>0.60293710035099435</v>
      </c>
      <c r="L21" s="19">
        <f t="shared" si="1"/>
        <v>-2.1223573544054838E-2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9.768927296637234E-3</v>
      </c>
      <c r="C22" s="23">
        <v>9.8363168914897367E-2</v>
      </c>
      <c r="D22" s="24">
        <v>0</v>
      </c>
      <c r="E22" s="24">
        <v>0</v>
      </c>
      <c r="F22" s="24">
        <v>0</v>
      </c>
      <c r="G22" s="24">
        <v>2.9266901272481014E-3</v>
      </c>
      <c r="H22" s="24">
        <v>2.0717221942073809E-2</v>
      </c>
      <c r="I22" s="25">
        <v>4.7220342199519663E-3</v>
      </c>
      <c r="J22" s="26">
        <v>3.1300343586353897E-2</v>
      </c>
      <c r="K22" s="19">
        <f t="shared" si="0"/>
        <v>0.3151034390963468</v>
      </c>
      <c r="L22" s="19">
        <f t="shared" si="1"/>
        <v>-3.1085901789053381E-3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0.22844260755213225</v>
      </c>
      <c r="C23" s="23">
        <v>0.41986867124487492</v>
      </c>
      <c r="D23" s="24">
        <v>0.88301965881460376</v>
      </c>
      <c r="E23" s="24">
        <v>0.13112532543786329</v>
      </c>
      <c r="F23" s="24">
        <v>0.1468022015973392</v>
      </c>
      <c r="G23" s="24">
        <v>5.7246752056466149E-2</v>
      </c>
      <c r="H23" s="24">
        <v>2.1111106414038662E-2</v>
      </c>
      <c r="I23" s="25">
        <v>0.2497077163243499</v>
      </c>
      <c r="J23" s="26">
        <v>-6.60823375796602E-2</v>
      </c>
      <c r="K23" s="19">
        <f t="shared" si="0"/>
        <v>-0.12143396152576059</v>
      </c>
      <c r="L23" s="19">
        <f t="shared" si="1"/>
        <v>3.59541507707146E-2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1.8786398647379298E-4</v>
      </c>
      <c r="C24" s="23">
        <v>1.3706348400423547E-2</v>
      </c>
      <c r="D24" s="24">
        <v>0</v>
      </c>
      <c r="E24" s="24">
        <v>0</v>
      </c>
      <c r="F24" s="24">
        <v>0</v>
      </c>
      <c r="G24" s="24">
        <v>0</v>
      </c>
      <c r="H24" s="24">
        <v>2.5621452863899496E-3</v>
      </c>
      <c r="I24" s="25">
        <v>5.1102174972595987E-4</v>
      </c>
      <c r="J24" s="26">
        <v>6.6711015750675639E-4</v>
      </c>
      <c r="K24" s="19">
        <f t="shared" si="0"/>
        <v>4.8662474646605308E-2</v>
      </c>
      <c r="L24" s="19">
        <f t="shared" si="1"/>
        <v>-9.1436442402490238E-6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0.80311854217546497</v>
      </c>
      <c r="C25" s="23">
        <v>0.39767934301983998</v>
      </c>
      <c r="D25" s="24">
        <v>1</v>
      </c>
      <c r="E25" s="24">
        <v>1</v>
      </c>
      <c r="F25" s="24">
        <v>1</v>
      </c>
      <c r="G25" s="24">
        <v>0.99539583051471747</v>
      </c>
      <c r="H25" s="24">
        <v>0.23737826149386193</v>
      </c>
      <c r="I25" s="25">
        <v>0.84696641750211499</v>
      </c>
      <c r="J25" s="26">
        <v>-0.16845855189686287</v>
      </c>
      <c r="K25" s="19">
        <f t="shared" si="0"/>
        <v>-8.3399768840419261E-2</v>
      </c>
      <c r="L25" s="19">
        <f t="shared" si="1"/>
        <v>0.34020420972594689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1.8786398647379298E-4</v>
      </c>
      <c r="C26" s="23">
        <v>1.3706348400423542E-2</v>
      </c>
      <c r="D26" s="24">
        <v>0</v>
      </c>
      <c r="E26" s="24">
        <v>0</v>
      </c>
      <c r="F26" s="24">
        <v>0</v>
      </c>
      <c r="G26" s="24">
        <v>0</v>
      </c>
      <c r="H26" s="24">
        <v>5.3453706804278828E-4</v>
      </c>
      <c r="I26" s="25">
        <v>1.0661380884824396E-4</v>
      </c>
      <c r="J26" s="26">
        <v>1.069130057170741E-2</v>
      </c>
      <c r="K26" s="19">
        <f t="shared" si="0"/>
        <v>0.77987891078495486</v>
      </c>
      <c r="L26" s="19">
        <f t="shared" si="1"/>
        <v>-1.4653869048946916E-4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0.19030621829795227</v>
      </c>
      <c r="C27" s="23">
        <v>0.39257956509637815</v>
      </c>
      <c r="D27" s="24">
        <v>0</v>
      </c>
      <c r="E27" s="24">
        <v>0</v>
      </c>
      <c r="F27" s="24">
        <v>0</v>
      </c>
      <c r="G27" s="24">
        <v>4.4363404089128285E-3</v>
      </c>
      <c r="H27" s="24">
        <v>0.73643418275649519</v>
      </c>
      <c r="I27" s="25">
        <v>0.14777662398157418</v>
      </c>
      <c r="J27" s="26">
        <v>0.16543875376624215</v>
      </c>
      <c r="K27" s="19">
        <f t="shared" si="0"/>
        <v>0.34121676747024937</v>
      </c>
      <c r="L27" s="19">
        <f t="shared" si="1"/>
        <v>-8.019781564904005E-2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1.8786398647379298E-4</v>
      </c>
      <c r="C28" s="23">
        <v>1.3706348400423545E-2</v>
      </c>
      <c r="D28" s="24">
        <v>0</v>
      </c>
      <c r="E28" s="24">
        <v>0</v>
      </c>
      <c r="F28" s="24">
        <v>0</v>
      </c>
      <c r="G28" s="24">
        <v>0</v>
      </c>
      <c r="H28" s="24">
        <v>1.3813684761215892E-3</v>
      </c>
      <c r="I28" s="25">
        <v>2.7551495203402847E-4</v>
      </c>
      <c r="J28" s="26">
        <v>1.0580222554247959E-3</v>
      </c>
      <c r="K28" s="19">
        <f t="shared" si="0"/>
        <v>7.7177630412008619E-2</v>
      </c>
      <c r="L28" s="19">
        <f t="shared" si="1"/>
        <v>-1.4501621648254156E-5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0.75408604170580495</v>
      </c>
      <c r="C29" s="23">
        <v>0.43066823368704676</v>
      </c>
      <c r="D29" s="24">
        <v>1</v>
      </c>
      <c r="E29" s="24">
        <v>1</v>
      </c>
      <c r="F29" s="24">
        <v>1</v>
      </c>
      <c r="G29" s="24">
        <v>0.93247815512104215</v>
      </c>
      <c r="H29" s="24">
        <v>6.377938663802242E-2</v>
      </c>
      <c r="I29" s="25">
        <v>0.7996589002448844</v>
      </c>
      <c r="J29" s="26">
        <v>-0.1630318110765841</v>
      </c>
      <c r="K29" s="19">
        <f t="shared" si="0"/>
        <v>-9.3092071468748386E-2</v>
      </c>
      <c r="L29" s="19">
        <f t="shared" si="1"/>
        <v>0.2854633879874377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6.1995115536351685E-3</v>
      </c>
      <c r="C30" s="23">
        <v>7.84999061923983E-2</v>
      </c>
      <c r="D30" s="24">
        <v>0</v>
      </c>
      <c r="E30" s="24">
        <v>0</v>
      </c>
      <c r="F30" s="24">
        <v>0</v>
      </c>
      <c r="G30" s="24">
        <v>3.2197958548605653E-2</v>
      </c>
      <c r="H30" s="24">
        <v>6.2179425707466329E-3</v>
      </c>
      <c r="I30" s="25">
        <v>7.7307143333477457E-3</v>
      </c>
      <c r="J30" s="26">
        <v>1.2326313350830917E-4</v>
      </c>
      <c r="K30" s="19">
        <f t="shared" si="0"/>
        <v>1.5604981996761873E-3</v>
      </c>
      <c r="L30" s="19">
        <f t="shared" si="1"/>
        <v>-9.7346768599837773E-6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0.25361638173962053</v>
      </c>
      <c r="C31" s="23">
        <v>0.43512145553791237</v>
      </c>
      <c r="D31" s="24">
        <v>5.5636025096954013E-3</v>
      </c>
      <c r="E31" s="24">
        <v>7.0150003096240657E-2</v>
      </c>
      <c r="F31" s="24">
        <v>0.17939820518623731</v>
      </c>
      <c r="G31" s="24">
        <v>0.36756432747477924</v>
      </c>
      <c r="H31" s="24">
        <v>0.35026697043326804</v>
      </c>
      <c r="I31" s="25">
        <v>0.19524899002335869</v>
      </c>
      <c r="J31" s="26">
        <v>3.333871908799501E-2</v>
      </c>
      <c r="K31" s="19">
        <f t="shared" si="0"/>
        <v>5.7187420809443362E-2</v>
      </c>
      <c r="L31" s="19">
        <f t="shared" si="1"/>
        <v>-1.9431919983072879E-2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0.32105955288371218</v>
      </c>
      <c r="C32" s="23">
        <v>0.46692748337576995</v>
      </c>
      <c r="D32" s="24">
        <v>0.52498347484037144</v>
      </c>
      <c r="E32" s="24">
        <v>0.61269045096452723</v>
      </c>
      <c r="F32" s="24">
        <v>0.32001549931223011</v>
      </c>
      <c r="G32" s="24">
        <v>0.23845041031160563</v>
      </c>
      <c r="H32" s="24">
        <v>0.13053372134811936</v>
      </c>
      <c r="I32" s="25">
        <v>0.36345180083035861</v>
      </c>
      <c r="J32" s="26">
        <v>-6.2838604106364646E-2</v>
      </c>
      <c r="K32" s="19">
        <f t="shared" si="0"/>
        <v>-9.1371083277623458E-2</v>
      </c>
      <c r="L32" s="19">
        <f t="shared" si="1"/>
        <v>4.3207853160337144E-2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0.71933120420815333</v>
      </c>
      <c r="C33" s="23">
        <v>0.44936817707283366</v>
      </c>
      <c r="D33" s="24">
        <v>0.11698034118539688</v>
      </c>
      <c r="E33" s="24">
        <v>0.86887467456213607</v>
      </c>
      <c r="F33" s="24">
        <v>0.84933134614213812</v>
      </c>
      <c r="G33" s="24">
        <v>0.92502341821498335</v>
      </c>
      <c r="H33" s="24">
        <v>0.83068072435714846</v>
      </c>
      <c r="I33" s="25">
        <v>0.71636701630791666</v>
      </c>
      <c r="J33" s="26">
        <v>6.279941832249755E-3</v>
      </c>
      <c r="K33" s="19">
        <f t="shared" si="0"/>
        <v>3.9223598857884906E-3</v>
      </c>
      <c r="L33" s="19">
        <f t="shared" si="1"/>
        <v>-1.0052688087472644E-2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7.7024234454255124E-3</v>
      </c>
      <c r="C34" s="23">
        <v>8.7433015793784916E-2</v>
      </c>
      <c r="D34" s="24">
        <v>0</v>
      </c>
      <c r="E34" s="24">
        <v>0</v>
      </c>
      <c r="F34" s="24">
        <v>3.7703761205926693E-3</v>
      </c>
      <c r="G34" s="24">
        <v>1.1724454494959416E-2</v>
      </c>
      <c r="H34" s="24">
        <v>1.7754293238382342E-2</v>
      </c>
      <c r="I34" s="25">
        <v>6.6759128870381469E-3</v>
      </c>
      <c r="J34" s="26">
        <v>1.5308749280511704E-2</v>
      </c>
      <c r="K34" s="19">
        <f t="shared" si="0"/>
        <v>0.17374254648795009</v>
      </c>
      <c r="L34" s="19">
        <f t="shared" si="1"/>
        <v>-1.3486263547909795E-3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6.1995115536351682E-2</v>
      </c>
      <c r="C35" s="23">
        <v>0.24116933439572202</v>
      </c>
      <c r="D35" s="24">
        <v>0</v>
      </c>
      <c r="E35" s="24">
        <v>0</v>
      </c>
      <c r="F35" s="24">
        <v>0</v>
      </c>
      <c r="G35" s="24">
        <v>2.2097693176297693E-2</v>
      </c>
      <c r="H35" s="24">
        <v>0.1695711850169872</v>
      </c>
      <c r="I35" s="25">
        <v>3.8275602372691751E-2</v>
      </c>
      <c r="J35" s="26">
        <v>7.7336977649267072E-2</v>
      </c>
      <c r="K35" s="19">
        <f t="shared" si="0"/>
        <v>0.30079472154464471</v>
      </c>
      <c r="L35" s="19">
        <f t="shared" si="1"/>
        <v>-1.9880284019573955E-2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1.1271839188427579E-3</v>
      </c>
      <c r="C36" s="23">
        <v>3.3557784992087149E-2</v>
      </c>
      <c r="D36" s="24">
        <v>0</v>
      </c>
      <c r="E36" s="24">
        <v>0</v>
      </c>
      <c r="F36" s="24">
        <v>0</v>
      </c>
      <c r="G36" s="24">
        <v>0</v>
      </c>
      <c r="H36" s="24">
        <v>4.0952450000491707E-3</v>
      </c>
      <c r="I36" s="25">
        <v>8.1679960796848187E-4</v>
      </c>
      <c r="J36" s="26">
        <v>2.3195432004356829E-2</v>
      </c>
      <c r="K36" s="19">
        <f t="shared" si="0"/>
        <v>0.69042955284069474</v>
      </c>
      <c r="L36" s="19">
        <f t="shared" si="1"/>
        <v>-7.7911929980142337E-4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0.23576930302461019</v>
      </c>
      <c r="C37" s="23">
        <v>0.42451854479059214</v>
      </c>
      <c r="D37" s="24">
        <v>0</v>
      </c>
      <c r="E37" s="24">
        <v>0</v>
      </c>
      <c r="F37" s="24">
        <v>0</v>
      </c>
      <c r="G37" s="24">
        <v>3.4146489970685041E-2</v>
      </c>
      <c r="H37" s="24">
        <v>0.91619196724847474</v>
      </c>
      <c r="I37" s="25">
        <v>0.18961848814620588</v>
      </c>
      <c r="J37" s="26">
        <v>0.16057999216893507</v>
      </c>
      <c r="K37" s="19">
        <f t="shared" si="0"/>
        <v>0.28908079715599627</v>
      </c>
      <c r="L37" s="19">
        <f t="shared" si="1"/>
        <v>-8.9182989289767783E-2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2.6300958106331017E-3</v>
      </c>
      <c r="C38" s="23">
        <v>5.1221785404353216E-2</v>
      </c>
      <c r="D38" s="24">
        <v>0</v>
      </c>
      <c r="E38" s="24">
        <v>0</v>
      </c>
      <c r="F38" s="24">
        <v>0</v>
      </c>
      <c r="G38" s="24">
        <v>0</v>
      </c>
      <c r="H38" s="24">
        <v>9.5344069984136734E-3</v>
      </c>
      <c r="I38" s="25">
        <v>1.9016444433538754E-3</v>
      </c>
      <c r="J38" s="26">
        <v>2.5568713106600922E-2</v>
      </c>
      <c r="K38" s="19">
        <f t="shared" si="0"/>
        <v>0.49786364805645106</v>
      </c>
      <c r="L38" s="19">
        <f t="shared" si="1"/>
        <v>-1.3128821007327774E-3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7.5145594589517192E-4</v>
      </c>
      <c r="C39" s="23">
        <v>2.7404969472490361E-2</v>
      </c>
      <c r="D39" s="24">
        <v>0</v>
      </c>
      <c r="E39" s="24">
        <v>0</v>
      </c>
      <c r="F39" s="24">
        <v>0</v>
      </c>
      <c r="G39" s="24">
        <v>0</v>
      </c>
      <c r="H39" s="24">
        <v>3.8753937433102059E-3</v>
      </c>
      <c r="I39" s="25">
        <v>7.7295011414976929E-4</v>
      </c>
      <c r="J39" s="26">
        <v>1.8216234398940191E-2</v>
      </c>
      <c r="K39" s="19">
        <f t="shared" si="0"/>
        <v>0.66420601999069384</v>
      </c>
      <c r="L39" s="19">
        <f t="shared" si="1"/>
        <v>-4.9949691294656426E-4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3.7572797294758596E-4</v>
      </c>
      <c r="C40" s="23">
        <v>1.938188262088452E-2</v>
      </c>
      <c r="D40" s="24">
        <v>0</v>
      </c>
      <c r="E40" s="24">
        <v>0</v>
      </c>
      <c r="F40" s="24">
        <v>0</v>
      </c>
      <c r="G40" s="24">
        <v>0</v>
      </c>
      <c r="H40" s="24">
        <v>4.0090280103209067E-4</v>
      </c>
      <c r="I40" s="25">
        <v>7.9960356636183042E-5</v>
      </c>
      <c r="J40" s="26">
        <v>1.1775404015725703E-2</v>
      </c>
      <c r="K40" s="19">
        <f t="shared" si="0"/>
        <v>0.60731869536557181</v>
      </c>
      <c r="L40" s="19">
        <f t="shared" si="1"/>
        <v>-2.282723906655034E-4</v>
      </c>
      <c r="M40" s="15">
        <v>1</v>
      </c>
      <c r="N40" s="15">
        <v>0</v>
      </c>
    </row>
    <row r="41" spans="1:14" x14ac:dyDescent="0.2">
      <c r="A41" s="29"/>
      <c r="B41" s="30"/>
      <c r="C41" s="31"/>
      <c r="D41" s="32"/>
      <c r="E41" s="33"/>
      <c r="F41" s="33"/>
      <c r="G41" s="33"/>
      <c r="H41" s="33"/>
      <c r="I41" s="32"/>
      <c r="J41" s="34"/>
      <c r="K41" s="35"/>
      <c r="L41" s="14"/>
      <c r="M41" s="15">
        <v>1</v>
      </c>
      <c r="N41" s="15">
        <v>0</v>
      </c>
    </row>
    <row r="42" spans="1:14" x14ac:dyDescent="0.2">
      <c r="A42" s="1"/>
    </row>
    <row r="43" spans="1:14" x14ac:dyDescent="0.2">
      <c r="A43" s="39" t="s">
        <v>51</v>
      </c>
    </row>
    <row r="44" spans="1:14" x14ac:dyDescent="0.2">
      <c r="A44" s="1" t="s">
        <v>52</v>
      </c>
    </row>
    <row r="45" spans="1:14" x14ac:dyDescent="0.2">
      <c r="A45" s="1" t="s">
        <v>53</v>
      </c>
    </row>
    <row r="46" spans="1:14" x14ac:dyDescent="0.2">
      <c r="A46" s="1" t="s">
        <v>54</v>
      </c>
    </row>
    <row r="47" spans="1:14" x14ac:dyDescent="0.2">
      <c r="A47" s="1" t="s">
        <v>55</v>
      </c>
    </row>
    <row r="48" spans="1:14" s="1" customFormat="1" ht="17.25" customHeight="1" x14ac:dyDescent="0.3">
      <c r="A48" s="48" t="s">
        <v>56</v>
      </c>
      <c r="B48" s="48"/>
      <c r="C48" s="48"/>
      <c r="D48" s="48"/>
      <c r="E48" s="48"/>
      <c r="F48" s="48"/>
      <c r="G48" s="48"/>
      <c r="H48" s="48"/>
      <c r="I48" s="49"/>
      <c r="J48" s="49"/>
      <c r="K48" s="49"/>
      <c r="L48" s="49"/>
    </row>
    <row r="49" spans="1:12" s="1" customFormat="1" ht="18.75" x14ac:dyDescent="0.3">
      <c r="A49" s="48" t="s">
        <v>57</v>
      </c>
      <c r="B49" s="48"/>
      <c r="C49" s="48"/>
      <c r="D49" s="48"/>
      <c r="E49" s="48"/>
      <c r="F49" s="48"/>
      <c r="G49" s="48"/>
      <c r="H49" s="48"/>
      <c r="I49" s="49"/>
      <c r="J49" s="49"/>
      <c r="K49" s="49"/>
      <c r="L49" s="49"/>
    </row>
    <row r="50" spans="1:12" s="1" customFormat="1" ht="17.25" customHeight="1" x14ac:dyDescent="0.3">
      <c r="A50" s="2"/>
      <c r="B50" s="2"/>
      <c r="C50" s="2"/>
      <c r="D50" s="2"/>
      <c r="E50" s="2"/>
      <c r="F50" s="2"/>
      <c r="G50" s="2"/>
      <c r="H50" s="2"/>
      <c r="J50" s="3"/>
      <c r="K50" s="4"/>
      <c r="L50" s="4"/>
    </row>
    <row r="51" spans="1:12" ht="15" customHeight="1" x14ac:dyDescent="0.2">
      <c r="A51" s="1"/>
      <c r="B51" s="40"/>
      <c r="C51" s="50" t="s">
        <v>58</v>
      </c>
      <c r="D51" s="52" t="s">
        <v>59</v>
      </c>
      <c r="E51" s="52"/>
      <c r="F51" s="27"/>
      <c r="G51" s="27"/>
      <c r="H51" s="27"/>
    </row>
    <row r="52" spans="1:12" ht="15" customHeight="1" x14ac:dyDescent="0.2">
      <c r="A52" s="1"/>
      <c r="C52" s="51"/>
      <c r="D52" s="41" t="s">
        <v>7</v>
      </c>
      <c r="E52" s="41" t="s">
        <v>11</v>
      </c>
    </row>
    <row r="53" spans="1:12" ht="15" customHeight="1" x14ac:dyDescent="0.2">
      <c r="A53" s="1"/>
      <c r="C53" s="42" t="s">
        <v>60</v>
      </c>
      <c r="D53" s="38" t="s">
        <v>61</v>
      </c>
      <c r="E53" s="38">
        <v>-0.62101200666919998</v>
      </c>
    </row>
    <row r="54" spans="1:12" ht="15" customHeight="1" x14ac:dyDescent="0.2">
      <c r="A54" s="1"/>
      <c r="C54" s="42" t="s">
        <v>62</v>
      </c>
      <c r="D54" s="38">
        <v>-0.62101200666919998</v>
      </c>
      <c r="E54" s="38">
        <v>-0.55094801022880002</v>
      </c>
    </row>
    <row r="55" spans="1:12" ht="15" customHeight="1" x14ac:dyDescent="0.2">
      <c r="A55" s="1"/>
      <c r="C55" s="42" t="s">
        <v>63</v>
      </c>
      <c r="D55" s="38">
        <v>-0.55094801022880002</v>
      </c>
      <c r="E55" s="38">
        <v>-0.38565365349230002</v>
      </c>
    </row>
    <row r="56" spans="1:12" ht="15" customHeight="1" x14ac:dyDescent="0.2">
      <c r="A56" s="1"/>
      <c r="C56" s="42" t="s">
        <v>64</v>
      </c>
      <c r="D56" s="38">
        <v>-0.38565365349230002</v>
      </c>
      <c r="E56" s="38">
        <v>0.17978793281069999</v>
      </c>
    </row>
    <row r="57" spans="1:12" ht="15" customHeight="1" x14ac:dyDescent="0.2">
      <c r="A57" s="1"/>
      <c r="C57" s="41" t="s">
        <v>65</v>
      </c>
      <c r="D57" s="43">
        <v>0.17978793281069999</v>
      </c>
      <c r="E57" s="43" t="s">
        <v>66</v>
      </c>
    </row>
    <row r="58" spans="1:12" x14ac:dyDescent="0.2">
      <c r="A58" s="1"/>
      <c r="C58" s="15"/>
      <c r="D58" s="15"/>
    </row>
    <row r="61" spans="1:12" x14ac:dyDescent="0.2">
      <c r="C61" s="3"/>
      <c r="D61" s="4"/>
      <c r="E61" s="4"/>
    </row>
    <row r="62" spans="1:12" x14ac:dyDescent="0.2">
      <c r="C62" s="3"/>
      <c r="D62" s="4"/>
      <c r="E62" s="4"/>
    </row>
    <row r="63" spans="1:12" x14ac:dyDescent="0.2">
      <c r="C63" s="3"/>
      <c r="D63" s="4"/>
      <c r="E63" s="4"/>
    </row>
    <row r="64" spans="1:12" x14ac:dyDescent="0.2">
      <c r="C64" s="3"/>
      <c r="D64" s="4"/>
      <c r="E64" s="4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3"/>
      <c r="D67" s="4"/>
      <c r="E67" s="4"/>
    </row>
    <row r="68" spans="3:5" x14ac:dyDescent="0.2">
      <c r="C68" s="22"/>
      <c r="D68" s="22"/>
      <c r="E68" s="27"/>
    </row>
    <row r="69" spans="3:5" x14ac:dyDescent="0.2">
      <c r="C69" s="22"/>
      <c r="D69" s="22"/>
      <c r="E69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48:L48"/>
    <mergeCell ref="A49:L49"/>
    <mergeCell ref="C51:C52"/>
    <mergeCell ref="D51:E51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4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2014-08-12T16:53:30Z</cp:lastPrinted>
  <dcterms:created xsi:type="dcterms:W3CDTF">2013-07-31T19:51:01Z</dcterms:created>
  <dcterms:modified xsi:type="dcterms:W3CDTF">2014-08-12T16:53:42Z</dcterms:modified>
</cp:coreProperties>
</file>